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G\FIRE\FIRE26\"/>
    </mc:Choice>
  </mc:AlternateContent>
  <bookViews>
    <workbookView xWindow="360" yWindow="336" windowWidth="15480" windowHeight="10680" tabRatio="601"/>
  </bookViews>
  <sheets>
    <sheet name="TS_FIRE_NOV_2025" sheetId="1" r:id="rId1"/>
  </sheets>
  <definedNames>
    <definedName name="_xlnm._FilterDatabase" localSheetId="0" hidden="1">TS_FIRE_NOV_2025!$A$2:$Q$7</definedName>
  </definedNames>
  <calcPr calcId="152511"/>
</workbook>
</file>

<file path=xl/calcChain.xml><?xml version="1.0" encoding="utf-8"?>
<calcChain xmlns="http://schemas.openxmlformats.org/spreadsheetml/2006/main">
  <c r="P36" i="1" l="1"/>
  <c r="P32" i="1" l="1"/>
  <c r="P33" i="1"/>
  <c r="P34" i="1"/>
  <c r="P35" i="1"/>
  <c r="P29" i="1" l="1"/>
  <c r="P30" i="1"/>
  <c r="P31" i="1"/>
  <c r="P25" i="1" l="1"/>
  <c r="P26" i="1"/>
  <c r="P27" i="1"/>
  <c r="P28" i="1"/>
  <c r="P24" i="1" l="1"/>
  <c r="P22" i="1"/>
  <c r="P23" i="1"/>
  <c r="P17" i="1"/>
  <c r="P18" i="1"/>
  <c r="P19" i="1"/>
  <c r="P20" i="1"/>
  <c r="P21" i="1"/>
  <c r="P16" i="1"/>
  <c r="P13" i="1"/>
  <c r="P14" i="1"/>
  <c r="P15" i="1"/>
  <c r="P11" i="1"/>
  <c r="P12" i="1"/>
  <c r="P10" i="1"/>
  <c r="P7" i="1"/>
  <c r="P8" i="1"/>
  <c r="P9" i="1"/>
  <c r="P5" i="1"/>
  <c r="P6" i="1"/>
  <c r="P4" i="1"/>
  <c r="P3" i="1"/>
</calcChain>
</file>

<file path=xl/sharedStrings.xml><?xml version="1.0" encoding="utf-8"?>
<sst xmlns="http://schemas.openxmlformats.org/spreadsheetml/2006/main" count="427" uniqueCount="194">
  <si>
    <t>Fireid</t>
  </si>
  <si>
    <t>Sno</t>
  </si>
  <si>
    <t>FireDate</t>
  </si>
  <si>
    <t>District</t>
  </si>
  <si>
    <t>Circle</t>
  </si>
  <si>
    <t>Division</t>
  </si>
  <si>
    <t>Range</t>
  </si>
  <si>
    <t>Section</t>
  </si>
  <si>
    <t>Beat</t>
  </si>
  <si>
    <t>Block</t>
  </si>
  <si>
    <t>LongDD</t>
  </si>
  <si>
    <t>LatiDD</t>
  </si>
  <si>
    <t>Source</t>
  </si>
  <si>
    <t>Time</t>
  </si>
  <si>
    <t>MIS</t>
  </si>
  <si>
    <t>Google</t>
  </si>
  <si>
    <t>Compt _No</t>
  </si>
  <si>
    <t>Large Fire</t>
  </si>
  <si>
    <t>SNPP</t>
  </si>
  <si>
    <t>BHADRADRI</t>
  </si>
  <si>
    <t>KOTHAGUDEM</t>
  </si>
  <si>
    <t>YELLANDU</t>
  </si>
  <si>
    <t>GUNDALA</t>
  </si>
  <si>
    <t>GUN 17</t>
  </si>
  <si>
    <t>RAJANNA</t>
  </si>
  <si>
    <t>KAMAREDDY</t>
  </si>
  <si>
    <t>BANSWADA</t>
  </si>
  <si>
    <t>GANDHARI</t>
  </si>
  <si>
    <t>GANDIVATE</t>
  </si>
  <si>
    <t>VELLUTLA I</t>
  </si>
  <si>
    <t>817</t>
  </si>
  <si>
    <t>MODIS</t>
  </si>
  <si>
    <t>BASARA</t>
  </si>
  <si>
    <t>JAGTIAL</t>
  </si>
  <si>
    <t>KODIMIAL</t>
  </si>
  <si>
    <t>KONDAGATTU</t>
  </si>
  <si>
    <t>MUTHYAMPET</t>
  </si>
  <si>
    <t>PUDUR</t>
  </si>
  <si>
    <t>702</t>
  </si>
  <si>
    <t>NIZAMABAD</t>
  </si>
  <si>
    <t>INDALWAI</t>
  </si>
  <si>
    <t>AMSANPALLY</t>
  </si>
  <si>
    <t>GOWRARAM SOUTH</t>
  </si>
  <si>
    <t>NALLAVELLY</t>
  </si>
  <si>
    <t>427</t>
  </si>
  <si>
    <t>09-11-2025</t>
  </si>
  <si>
    <t>16-11-2025</t>
  </si>
  <si>
    <t>17-11-2025</t>
  </si>
  <si>
    <t>KINNERASANI</t>
  </si>
  <si>
    <t>YANAMBAIL</t>
  </si>
  <si>
    <t>REGULAGUDEM</t>
  </si>
  <si>
    <t>NARSIMHASAGAR</t>
  </si>
  <si>
    <t>ULVANOOR</t>
  </si>
  <si>
    <t>ULV 2</t>
  </si>
  <si>
    <t>MAHABUBABAD</t>
  </si>
  <si>
    <t>GUDURU</t>
  </si>
  <si>
    <t>KOTHAGUDA</t>
  </si>
  <si>
    <t>INCHAGUDA</t>
  </si>
  <si>
    <t>MONDRAIGUDA</t>
  </si>
  <si>
    <t>PAKHAL</t>
  </si>
  <si>
    <t>715</t>
  </si>
  <si>
    <t>CHENNAPUR</t>
  </si>
  <si>
    <t>804</t>
  </si>
  <si>
    <t>PALONCHA</t>
  </si>
  <si>
    <t>MULKALAPALLY</t>
  </si>
  <si>
    <t>MUTHYALAMPADU</t>
  </si>
  <si>
    <t>MOGARALAGUPPA</t>
  </si>
  <si>
    <t>POGALLAPALLY</t>
  </si>
  <si>
    <t>POG 4</t>
  </si>
  <si>
    <t>19-11-2025</t>
  </si>
  <si>
    <t>YELLAREDDY</t>
  </si>
  <si>
    <t>VELLUTLA</t>
  </si>
  <si>
    <t>MOMBAJIPET_W</t>
  </si>
  <si>
    <t>811</t>
  </si>
  <si>
    <t>MEDAK</t>
  </si>
  <si>
    <t>RAMAYAMPET</t>
  </si>
  <si>
    <t>SHANKARAMPET-R</t>
  </si>
  <si>
    <t>M BHUPATHIPUR</t>
  </si>
  <si>
    <t>MAHMADAPUR</t>
  </si>
  <si>
    <t>130</t>
  </si>
  <si>
    <t>20-11-2025</t>
  </si>
  <si>
    <t>21-11-2025</t>
  </si>
  <si>
    <t>ARMOOR</t>
  </si>
  <si>
    <t>SIRIKONDA</t>
  </si>
  <si>
    <t>THOOMPALLY</t>
  </si>
  <si>
    <t>GUDI LINGAPUR EAST</t>
  </si>
  <si>
    <t>SIRCILLA PART</t>
  </si>
  <si>
    <t>492</t>
  </si>
  <si>
    <t>CHARMINAR</t>
  </si>
  <si>
    <t>VIKARABAD</t>
  </si>
  <si>
    <t>KODANGAL</t>
  </si>
  <si>
    <t>907</t>
  </si>
  <si>
    <t>MUDHELLI</t>
  </si>
  <si>
    <t>GOWRARAM</t>
  </si>
  <si>
    <t>797</t>
  </si>
  <si>
    <t>DHARMAPURAM</t>
  </si>
  <si>
    <t>PATHARLAGADDA</t>
  </si>
  <si>
    <t>KOMARARAM</t>
  </si>
  <si>
    <t>KOM 34</t>
  </si>
  <si>
    <t>22-11-2025</t>
  </si>
  <si>
    <t>YANAMPALLY</t>
  </si>
  <si>
    <t>KORATPALLY</t>
  </si>
  <si>
    <t>SUDLAM - II</t>
  </si>
  <si>
    <t>379</t>
  </si>
  <si>
    <t>KALESHWARAM</t>
  </si>
  <si>
    <t>MULUGU</t>
  </si>
  <si>
    <t>GOVINDRAOPET</t>
  </si>
  <si>
    <t>PASRA</t>
  </si>
  <si>
    <t>KARLAPALLE</t>
  </si>
  <si>
    <t>BANDAL</t>
  </si>
  <si>
    <t>307</t>
  </si>
  <si>
    <t>NASRULLABAD</t>
  </si>
  <si>
    <t>HAJIPUR</t>
  </si>
  <si>
    <t>276</t>
  </si>
  <si>
    <t>791</t>
  </si>
  <si>
    <t>PITLAM</t>
  </si>
  <si>
    <t>BICHKUNDA</t>
  </si>
  <si>
    <t>GUNDENEMLI</t>
  </si>
  <si>
    <t>RAJAPUR</t>
  </si>
  <si>
    <t>329</t>
  </si>
  <si>
    <t>RAMPUR KALAN</t>
  </si>
  <si>
    <t>RAMPURKALAN</t>
  </si>
  <si>
    <t>321</t>
  </si>
  <si>
    <t>24-11-2025</t>
  </si>
  <si>
    <t>DHARMAPURI</t>
  </si>
  <si>
    <t>RAYAPATNAM</t>
  </si>
  <si>
    <t>RAIPATNAM</t>
  </si>
  <si>
    <t>STAMBAMPALLY</t>
  </si>
  <si>
    <t>638</t>
  </si>
  <si>
    <t>25-11-2025</t>
  </si>
  <si>
    <t>THIRMANPALLY</t>
  </si>
  <si>
    <t>INDALVAI</t>
  </si>
  <si>
    <t>472</t>
  </si>
  <si>
    <t>479</t>
  </si>
  <si>
    <t>MANUGURU</t>
  </si>
  <si>
    <t>E.BAYYARAM</t>
  </si>
  <si>
    <t>JANAMPETA</t>
  </si>
  <si>
    <t>DUGINEPALLY</t>
  </si>
  <si>
    <t>BHEEMAVARAM</t>
  </si>
  <si>
    <t>BHE 1</t>
  </si>
  <si>
    <t>GHEGARSALA</t>
  </si>
  <si>
    <t>GHE 1</t>
  </si>
  <si>
    <t>BHUPALPALLY</t>
  </si>
  <si>
    <t>DUDEKULAPALLY</t>
  </si>
  <si>
    <t>PAMBAPUR</t>
  </si>
  <si>
    <t>SINGARAM SOUTH</t>
  </si>
  <si>
    <t>SINs 178</t>
  </si>
  <si>
    <t>26-11-2025</t>
  </si>
  <si>
    <t>27-11-2025</t>
  </si>
  <si>
    <t>PADMAPURAM</t>
  </si>
  <si>
    <t>THATIGUDEM</t>
  </si>
  <si>
    <t>KONDAIGUDEM</t>
  </si>
  <si>
    <t>KON 1</t>
  </si>
  <si>
    <t>PERAPALLY</t>
  </si>
  <si>
    <t>MADARAM</t>
  </si>
  <si>
    <t>YEL 55</t>
  </si>
  <si>
    <t>SIRICILLA</t>
  </si>
  <si>
    <t>VEMULAWADA</t>
  </si>
  <si>
    <t>GARJANAPALLY</t>
  </si>
  <si>
    <t>VANPALLY</t>
  </si>
  <si>
    <t>SIRCILLA</t>
  </si>
  <si>
    <t>117</t>
  </si>
  <si>
    <t>28-11-2025</t>
  </si>
  <si>
    <t>JAN 29</t>
  </si>
  <si>
    <t>SAJARTPALLI</t>
  </si>
  <si>
    <t>SAJ 1</t>
  </si>
  <si>
    <t>YADADRI</t>
  </si>
  <si>
    <t>SURYAPET</t>
  </si>
  <si>
    <t>HUZURNAGAR</t>
  </si>
  <si>
    <t>GORLAGUDA</t>
  </si>
  <si>
    <t>GURRAMBODU</t>
  </si>
  <si>
    <t>16</t>
  </si>
  <si>
    <r>
      <t xml:space="preserve">Fire Pixels </t>
    </r>
    <r>
      <rPr>
        <b/>
        <sz val="18"/>
        <color indexed="8"/>
        <rFont val="Cambria"/>
        <family val="1"/>
      </rPr>
      <t xml:space="preserve">Information from </t>
    </r>
    <r>
      <rPr>
        <b/>
        <sz val="18"/>
        <color indexed="10"/>
        <rFont val="Cambria"/>
        <family val="1"/>
      </rPr>
      <t>01-11-2025</t>
    </r>
    <r>
      <rPr>
        <b/>
        <sz val="18"/>
        <color indexed="8"/>
        <rFont val="Cambria"/>
        <family val="1"/>
      </rPr>
      <t xml:space="preserve"> to </t>
    </r>
    <r>
      <rPr>
        <b/>
        <sz val="18"/>
        <color indexed="10"/>
        <rFont val="Cambria"/>
        <family val="1"/>
      </rPr>
      <t>30-11-2025</t>
    </r>
  </si>
  <si>
    <t>TADVAI</t>
  </si>
  <si>
    <t>MANGAPET</t>
  </si>
  <si>
    <t>DOMEDA</t>
  </si>
  <si>
    <t>THIMMAPUR</t>
  </si>
  <si>
    <t>MAN 52</t>
  </si>
  <si>
    <t>29-11-2025</t>
  </si>
  <si>
    <t>14:03</t>
  </si>
  <si>
    <t>15:00</t>
  </si>
  <si>
    <t>13:13</t>
  </si>
  <si>
    <t>12:35</t>
  </si>
  <si>
    <t>13:57</t>
  </si>
  <si>
    <t>13:39</t>
  </si>
  <si>
    <t>14:56</t>
  </si>
  <si>
    <t>13:20</t>
  </si>
  <si>
    <t>14:22</t>
  </si>
  <si>
    <t>15:12</t>
  </si>
  <si>
    <t>14:04</t>
  </si>
  <si>
    <t>13:45</t>
  </si>
  <si>
    <t>13:26</t>
  </si>
  <si>
    <t>13:08</t>
  </si>
  <si>
    <t>15:08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</si>
</sst>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8"/>
      <color indexed="8"/>
      <name val="Cambria"/>
      <family val="1"/>
    </font>
    <font>
      <b/>
      <sz val="18"/>
      <color indexed="10"/>
      <name val="Cambria"/>
      <family val="1"/>
    </font>
    <font>
      <b/>
      <sz val="12"/>
      <color indexed="10"/>
      <name val="Calibri"/>
      <family val="2"/>
    </font>
    <font>
      <sz val="11"/>
      <color indexed="8"/>
      <name val="Cambria"/>
      <family val="1"/>
    </font>
    <font>
      <sz val="11"/>
      <color indexed="8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2"/>
      <color rgb="FF00206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8"/>
      <color theme="1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vertical="center"/>
    </xf>
    <xf numFmtId="0" fontId="24" fillId="0" borderId="10" xfId="0" applyFont="1" applyBorder="1"/>
    <xf numFmtId="0" fontId="26" fillId="25" borderId="10" xfId="0" applyFont="1" applyFill="1" applyBorder="1"/>
    <xf numFmtId="0" fontId="27" fillId="25" borderId="10" xfId="0" applyFont="1" applyFill="1" applyBorder="1"/>
    <xf numFmtId="0" fontId="26" fillId="25" borderId="10" xfId="0" applyFont="1" applyFill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1" fillId="24" borderId="10" xfId="0" applyFont="1" applyFill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164" fontId="27" fillId="25" borderId="10" xfId="0" applyNumberFormat="1" applyFont="1" applyFill="1" applyBorder="1" applyAlignment="1">
      <alignment horizontal="center"/>
    </xf>
    <xf numFmtId="164" fontId="24" fillId="0" borderId="10" xfId="0" applyNumberFormat="1" applyFont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49" fontId="27" fillId="25" borderId="10" xfId="0" applyNumberFormat="1" applyFont="1" applyFill="1" applyBorder="1" applyAlignment="1">
      <alignment horizontal="center"/>
    </xf>
    <xf numFmtId="49" fontId="22" fillId="0" borderId="10" xfId="0" applyNumberFormat="1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5" fillId="0" borderId="10" xfId="0" applyFont="1" applyBorder="1" applyAlignment="1">
      <alignment vertical="center"/>
    </xf>
    <xf numFmtId="0" fontId="23" fillId="0" borderId="10" xfId="0" applyFont="1" applyBorder="1"/>
    <xf numFmtId="0" fontId="24" fillId="0" borderId="10" xfId="0" applyFont="1" applyBorder="1" applyAlignment="1">
      <alignment horizontal="left"/>
    </xf>
    <xf numFmtId="0" fontId="29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30" fillId="26" borderId="11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4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te 2" xfId="37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fmis.telangana.gov.in/Login.aspx?ReturnUrl=~/FPMIS/FIRE/FireAddData.aspx" TargetMode="External"/><Relationship Id="rId13" Type="http://schemas.openxmlformats.org/officeDocument/2006/relationships/hyperlink" Target="http://fmis.telangana.gov.in/Login.aspx?ReturnUrl=~/FPMIS/FIRE/FireAddData.aspx" TargetMode="External"/><Relationship Id="rId18" Type="http://schemas.openxmlformats.org/officeDocument/2006/relationships/hyperlink" Target="http://fmis.telangana.gov.in/Login.aspx?ReturnUrl=~/FPMIS/FIRE/FireAddData.aspx" TargetMode="External"/><Relationship Id="rId26" Type="http://schemas.openxmlformats.org/officeDocument/2006/relationships/hyperlink" Target="http://fmis.telangana.gov.in/Login.aspx?ReturnUrl=~/FPMIS/FIRE/FireAddData.aspx" TargetMode="External"/><Relationship Id="rId3" Type="http://schemas.openxmlformats.org/officeDocument/2006/relationships/hyperlink" Target="http://fmis.telangana.gov.in/Login.aspx?ReturnUrl=~/FPMIS/FIRE/FireAddData.aspx" TargetMode="External"/><Relationship Id="rId21" Type="http://schemas.openxmlformats.org/officeDocument/2006/relationships/hyperlink" Target="http://fmis.telangana.gov.in/Login.aspx?ReturnUrl=~/FPMIS/FIRE/FireAddData.aspx" TargetMode="External"/><Relationship Id="rId34" Type="http://schemas.openxmlformats.org/officeDocument/2006/relationships/hyperlink" Target="http://fmis.telangana.gov.in/Login.aspx?ReturnUrl=~/FPMIS/FIRE/FireAddData.aspx" TargetMode="External"/><Relationship Id="rId7" Type="http://schemas.openxmlformats.org/officeDocument/2006/relationships/hyperlink" Target="http://fmis.telangana.gov.in/Login.aspx?ReturnUrl=~/FPMIS/FIRE/FireAddData.aspx" TargetMode="External"/><Relationship Id="rId12" Type="http://schemas.openxmlformats.org/officeDocument/2006/relationships/hyperlink" Target="http://fmis.telangana.gov.in/Login.aspx?ReturnUrl=~/FPMIS/FIRE/FireAddData.aspx" TargetMode="External"/><Relationship Id="rId17" Type="http://schemas.openxmlformats.org/officeDocument/2006/relationships/hyperlink" Target="http://fmis.telangana.gov.in/Login.aspx?ReturnUrl=~/FPMIS/FIRE/FireAddData.aspx" TargetMode="External"/><Relationship Id="rId25" Type="http://schemas.openxmlformats.org/officeDocument/2006/relationships/hyperlink" Target="http://fmis.telangana.gov.in/Login.aspx?ReturnUrl=~/FPMIS/FIRE/FireAddData.aspx" TargetMode="External"/><Relationship Id="rId33" Type="http://schemas.openxmlformats.org/officeDocument/2006/relationships/hyperlink" Target="http://fmis.telangana.gov.in/Login.aspx?ReturnUrl=~/FPMIS/FIRE/FireAddData.aspx" TargetMode="External"/><Relationship Id="rId2" Type="http://schemas.openxmlformats.org/officeDocument/2006/relationships/hyperlink" Target="http://fmis.telangana.gov.in/Login.aspx?ReturnUrl=~/FPMIS/FIRE/FireAddData.aspx" TargetMode="External"/><Relationship Id="rId16" Type="http://schemas.openxmlformats.org/officeDocument/2006/relationships/hyperlink" Target="http://fmis.telangana.gov.in/Login.aspx?ReturnUrl=~/FPMIS/FIRE/FireAddData.aspx" TargetMode="External"/><Relationship Id="rId20" Type="http://schemas.openxmlformats.org/officeDocument/2006/relationships/hyperlink" Target="http://fmis.telangana.gov.in/Login.aspx?ReturnUrl=~/FPMIS/FIRE/FireAddData.aspx" TargetMode="External"/><Relationship Id="rId29" Type="http://schemas.openxmlformats.org/officeDocument/2006/relationships/hyperlink" Target="http://fmis.telangana.gov.in/Login.aspx?ReturnUrl=~/FPMIS/FIRE/FireAddData.aspx" TargetMode="External"/><Relationship Id="rId1" Type="http://schemas.openxmlformats.org/officeDocument/2006/relationships/hyperlink" Target="http://fmis.telangana.gov.in/Login.aspx?ReturnUrl=~/FPMIS/FIRE/FireAddData.aspx" TargetMode="External"/><Relationship Id="rId6" Type="http://schemas.openxmlformats.org/officeDocument/2006/relationships/hyperlink" Target="http://fmis.telangana.gov.in/Login.aspx?ReturnUrl=~/FPMIS/FIRE/FireAddData.aspx" TargetMode="External"/><Relationship Id="rId11" Type="http://schemas.openxmlformats.org/officeDocument/2006/relationships/hyperlink" Target="http://fmis.telangana.gov.in/Login.aspx?ReturnUrl=~/FPMIS/FIRE/FireAddData.aspx" TargetMode="External"/><Relationship Id="rId24" Type="http://schemas.openxmlformats.org/officeDocument/2006/relationships/hyperlink" Target="http://fmis.telangana.gov.in/Login.aspx?ReturnUrl=~/FPMIS/FIRE/FireAddData.aspx" TargetMode="External"/><Relationship Id="rId32" Type="http://schemas.openxmlformats.org/officeDocument/2006/relationships/hyperlink" Target="http://fmis.telangana.gov.in/Login.aspx?ReturnUrl=~/FPMIS/FIRE/FireAddData.aspx" TargetMode="External"/><Relationship Id="rId5" Type="http://schemas.openxmlformats.org/officeDocument/2006/relationships/hyperlink" Target="http://fmis.telangana.gov.in/Login.aspx?ReturnUrl=~/FPMIS/FIRE/FireAddData.aspx" TargetMode="External"/><Relationship Id="rId15" Type="http://schemas.openxmlformats.org/officeDocument/2006/relationships/hyperlink" Target="http://fmis.telangana.gov.in/Login.aspx?ReturnUrl=~/FPMIS/FIRE/FireAddData.aspx" TargetMode="External"/><Relationship Id="rId23" Type="http://schemas.openxmlformats.org/officeDocument/2006/relationships/hyperlink" Target="http://fmis.telangana.gov.in/Login.aspx?ReturnUrl=~/FPMIS/FIRE/FireAddData.aspx" TargetMode="External"/><Relationship Id="rId28" Type="http://schemas.openxmlformats.org/officeDocument/2006/relationships/hyperlink" Target="http://fmis.telangana.gov.in/Login.aspx?ReturnUrl=~/FPMIS/FIRE/FireAddData.aspx" TargetMode="External"/><Relationship Id="rId10" Type="http://schemas.openxmlformats.org/officeDocument/2006/relationships/hyperlink" Target="http://fmis.telangana.gov.in/Login.aspx?ReturnUrl=~/FPMIS/FIRE/FireAddData.aspx" TargetMode="External"/><Relationship Id="rId19" Type="http://schemas.openxmlformats.org/officeDocument/2006/relationships/hyperlink" Target="http://fmis.telangana.gov.in/Login.aspx?ReturnUrl=~/FPMIS/FIRE/FireAddData.aspx" TargetMode="External"/><Relationship Id="rId31" Type="http://schemas.openxmlformats.org/officeDocument/2006/relationships/hyperlink" Target="http://fmis.telangana.gov.in/Login.aspx?ReturnUrl=~/FPMIS/FIRE/FireAddData.aspx" TargetMode="External"/><Relationship Id="rId4" Type="http://schemas.openxmlformats.org/officeDocument/2006/relationships/hyperlink" Target="http://fmis.telangana.gov.in/Login.aspx?ReturnUrl=~/FPMIS/FIRE/FireAddData.aspx" TargetMode="External"/><Relationship Id="rId9" Type="http://schemas.openxmlformats.org/officeDocument/2006/relationships/hyperlink" Target="http://fmis.telangana.gov.in/Login.aspx?ReturnUrl=~/FPMIS/FIRE/FireAddData.aspx" TargetMode="External"/><Relationship Id="rId14" Type="http://schemas.openxmlformats.org/officeDocument/2006/relationships/hyperlink" Target="http://fmis.telangana.gov.in/Login.aspx?ReturnUrl=~/FPMIS/FIRE/FireAddData.aspx" TargetMode="External"/><Relationship Id="rId22" Type="http://schemas.openxmlformats.org/officeDocument/2006/relationships/hyperlink" Target="http://fmis.telangana.gov.in/Login.aspx?ReturnUrl=~/FPMIS/FIRE/FireAddData.aspx" TargetMode="External"/><Relationship Id="rId27" Type="http://schemas.openxmlformats.org/officeDocument/2006/relationships/hyperlink" Target="http://fmis.telangana.gov.in/Login.aspx?ReturnUrl=~/FPMIS/FIRE/FireAddData.aspx" TargetMode="External"/><Relationship Id="rId30" Type="http://schemas.openxmlformats.org/officeDocument/2006/relationships/hyperlink" Target="http://fmis.telangana.gov.in/Login.aspx?ReturnUrl=~/FPMIS/FIRE/FireAddData.aspx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zoomScaleNormal="100" workbookViewId="0">
      <selection activeCell="E3" sqref="E3"/>
    </sheetView>
  </sheetViews>
  <sheetFormatPr defaultColWidth="9.109375" defaultRowHeight="18" customHeight="1" x14ac:dyDescent="0.25"/>
  <cols>
    <col min="1" max="1" width="6.21875" style="10" bestFit="1" customWidth="1"/>
    <col min="2" max="2" width="4.6640625" style="10" bestFit="1" customWidth="1"/>
    <col min="3" max="3" width="11.21875" style="2" bestFit="1" customWidth="1"/>
    <col min="4" max="4" width="6.33203125" style="24" customWidth="1"/>
    <col min="5" max="6" width="9.21875" style="15" bestFit="1" customWidth="1"/>
    <col min="7" max="8" width="15.33203125" style="2" bestFit="1" customWidth="1"/>
    <col min="9" max="9" width="13.44140625" style="2" bestFit="1" customWidth="1"/>
    <col min="10" max="10" width="15.6640625" style="2" bestFit="1" customWidth="1"/>
    <col min="11" max="11" width="18.109375" style="2" bestFit="1" customWidth="1"/>
    <col min="12" max="12" width="20.44140625" style="2" bestFit="1" customWidth="1"/>
    <col min="13" max="13" width="16" style="2" bestFit="1" customWidth="1"/>
    <col min="14" max="14" width="11.5546875" style="10" bestFit="1" customWidth="1"/>
    <col min="15" max="16" width="7.88671875" style="10" bestFit="1" customWidth="1"/>
    <col min="17" max="17" width="4.77734375" style="10" bestFit="1" customWidth="1"/>
    <col min="18" max="18" width="11.33203125" style="1" bestFit="1" customWidth="1"/>
    <col min="19" max="30" width="6.33203125" style="1" customWidth="1"/>
    <col min="31" max="16384" width="9.109375" style="1"/>
  </cols>
  <sheetData>
    <row r="1" spans="1:18" ht="24" customHeight="1" x14ac:dyDescent="0.25">
      <c r="A1" s="25" t="s">
        <v>172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s="3" customFormat="1" ht="18" customHeight="1" x14ac:dyDescent="0.3">
      <c r="A2" s="11" t="s">
        <v>0</v>
      </c>
      <c r="B2" s="8" t="s">
        <v>1</v>
      </c>
      <c r="C2" s="6" t="s">
        <v>2</v>
      </c>
      <c r="D2" s="16" t="s">
        <v>13</v>
      </c>
      <c r="E2" s="13" t="s">
        <v>10</v>
      </c>
      <c r="F2" s="13" t="s">
        <v>11</v>
      </c>
      <c r="G2" s="7" t="s">
        <v>4</v>
      </c>
      <c r="H2" s="7" t="s">
        <v>3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12" t="s">
        <v>16</v>
      </c>
      <c r="O2" s="12" t="s">
        <v>12</v>
      </c>
      <c r="P2" s="12" t="s">
        <v>15</v>
      </c>
      <c r="Q2" s="12" t="s">
        <v>14</v>
      </c>
      <c r="R2" s="12" t="s">
        <v>17</v>
      </c>
    </row>
    <row r="3" spans="1:18" s="4" customFormat="1" ht="18" customHeight="1" x14ac:dyDescent="0.3">
      <c r="A3" s="11">
        <v>1</v>
      </c>
      <c r="B3" s="9">
        <v>1</v>
      </c>
      <c r="C3" s="17" t="s">
        <v>45</v>
      </c>
      <c r="D3" s="23" t="s">
        <v>179</v>
      </c>
      <c r="E3" s="14">
        <v>80.375810000000001</v>
      </c>
      <c r="F3" s="14">
        <v>17.881309999999999</v>
      </c>
      <c r="G3" s="5" t="s">
        <v>19</v>
      </c>
      <c r="H3" s="5" t="s">
        <v>20</v>
      </c>
      <c r="I3" s="5" t="s">
        <v>21</v>
      </c>
      <c r="J3" s="5" t="s">
        <v>22</v>
      </c>
      <c r="K3" s="5" t="s">
        <v>22</v>
      </c>
      <c r="L3" s="5" t="s">
        <v>22</v>
      </c>
      <c r="M3" s="5" t="s">
        <v>22</v>
      </c>
      <c r="N3" s="9" t="s">
        <v>23</v>
      </c>
      <c r="O3" s="9" t="s">
        <v>18</v>
      </c>
      <c r="P3" s="18" t="str">
        <f t="shared" ref="P3:P9" si="0">HYPERLINK(CONCATENATE("https://www.google.co.in/maps/place/",F3,",",E3),"Map")</f>
        <v>Map</v>
      </c>
      <c r="Q3" s="18" t="s">
        <v>14</v>
      </c>
      <c r="R3" s="19"/>
    </row>
    <row r="4" spans="1:18" s="4" customFormat="1" ht="18" customHeight="1" x14ac:dyDescent="0.3">
      <c r="A4" s="11">
        <v>2</v>
      </c>
      <c r="B4" s="22">
        <v>2</v>
      </c>
      <c r="C4" s="17" t="s">
        <v>45</v>
      </c>
      <c r="D4" s="23" t="s">
        <v>179</v>
      </c>
      <c r="E4" s="14">
        <v>77.993759999999995</v>
      </c>
      <c r="F4" s="14">
        <v>18.329239999999999</v>
      </c>
      <c r="G4" s="5" t="s">
        <v>24</v>
      </c>
      <c r="H4" s="5" t="s">
        <v>25</v>
      </c>
      <c r="I4" s="5" t="s">
        <v>26</v>
      </c>
      <c r="J4" s="5" t="s">
        <v>27</v>
      </c>
      <c r="K4" s="5" t="s">
        <v>28</v>
      </c>
      <c r="L4" s="5" t="s">
        <v>28</v>
      </c>
      <c r="M4" s="5" t="s">
        <v>29</v>
      </c>
      <c r="N4" s="9" t="s">
        <v>30</v>
      </c>
      <c r="O4" s="9" t="s">
        <v>18</v>
      </c>
      <c r="P4" s="18" t="str">
        <f t="shared" si="0"/>
        <v>Map</v>
      </c>
      <c r="Q4" s="18" t="s">
        <v>14</v>
      </c>
      <c r="R4" s="19"/>
    </row>
    <row r="5" spans="1:18" s="4" customFormat="1" ht="18" customHeight="1" x14ac:dyDescent="0.3">
      <c r="A5" s="11">
        <v>3</v>
      </c>
      <c r="B5" s="9">
        <v>1</v>
      </c>
      <c r="C5" s="17" t="s">
        <v>46</v>
      </c>
      <c r="D5" s="23" t="s">
        <v>180</v>
      </c>
      <c r="E5" s="14">
        <v>78.947000000000003</v>
      </c>
      <c r="F5" s="14">
        <v>18.651</v>
      </c>
      <c r="G5" s="5" t="s">
        <v>32</v>
      </c>
      <c r="H5" s="5" t="s">
        <v>33</v>
      </c>
      <c r="I5" s="5" t="s">
        <v>33</v>
      </c>
      <c r="J5" s="5" t="s">
        <v>34</v>
      </c>
      <c r="K5" s="5" t="s">
        <v>35</v>
      </c>
      <c r="L5" s="5" t="s">
        <v>36</v>
      </c>
      <c r="M5" s="21" t="s">
        <v>37</v>
      </c>
      <c r="N5" s="9" t="s">
        <v>38</v>
      </c>
      <c r="O5" s="9" t="s">
        <v>31</v>
      </c>
      <c r="P5" s="18" t="str">
        <f t="shared" si="0"/>
        <v>Map</v>
      </c>
      <c r="Q5" s="18" t="s">
        <v>14</v>
      </c>
      <c r="R5" s="19"/>
    </row>
    <row r="6" spans="1:18" s="4" customFormat="1" ht="18" customHeight="1" x14ac:dyDescent="0.3">
      <c r="A6" s="11">
        <v>4</v>
      </c>
      <c r="B6" s="22">
        <v>2</v>
      </c>
      <c r="C6" s="17" t="s">
        <v>46</v>
      </c>
      <c r="D6" s="23" t="s">
        <v>180</v>
      </c>
      <c r="E6" s="14">
        <v>78.28</v>
      </c>
      <c r="F6" s="14">
        <v>18.52</v>
      </c>
      <c r="G6" s="5" t="s">
        <v>32</v>
      </c>
      <c r="H6" s="5" t="s">
        <v>39</v>
      </c>
      <c r="I6" s="5" t="s">
        <v>39</v>
      </c>
      <c r="J6" s="5" t="s">
        <v>40</v>
      </c>
      <c r="K6" s="5" t="s">
        <v>41</v>
      </c>
      <c r="L6" s="5" t="s">
        <v>42</v>
      </c>
      <c r="M6" s="21" t="s">
        <v>43</v>
      </c>
      <c r="N6" s="9" t="s">
        <v>44</v>
      </c>
      <c r="O6" s="9" t="s">
        <v>31</v>
      </c>
      <c r="P6" s="18" t="str">
        <f t="shared" si="0"/>
        <v>Map</v>
      </c>
      <c r="Q6" s="18" t="s">
        <v>14</v>
      </c>
      <c r="R6" s="19"/>
    </row>
    <row r="7" spans="1:18" s="4" customFormat="1" ht="18" customHeight="1" x14ac:dyDescent="0.3">
      <c r="A7" s="11">
        <v>5</v>
      </c>
      <c r="B7" s="9">
        <v>1</v>
      </c>
      <c r="C7" s="17" t="s">
        <v>47</v>
      </c>
      <c r="D7" s="23" t="s">
        <v>181</v>
      </c>
      <c r="E7" s="14">
        <v>80.672830000000005</v>
      </c>
      <c r="F7" s="14">
        <v>17.818000000000001</v>
      </c>
      <c r="G7" s="5" t="s">
        <v>19</v>
      </c>
      <c r="H7" s="5" t="s">
        <v>20</v>
      </c>
      <c r="I7" s="5" t="s">
        <v>48</v>
      </c>
      <c r="J7" s="5" t="s">
        <v>49</v>
      </c>
      <c r="K7" s="5" t="s">
        <v>50</v>
      </c>
      <c r="L7" s="5" t="s">
        <v>51</v>
      </c>
      <c r="M7" s="5" t="s">
        <v>52</v>
      </c>
      <c r="N7" s="9" t="s">
        <v>53</v>
      </c>
      <c r="O7" s="9" t="s">
        <v>18</v>
      </c>
      <c r="P7" s="18" t="str">
        <f t="shared" si="0"/>
        <v>Map</v>
      </c>
      <c r="Q7" s="18" t="s">
        <v>14</v>
      </c>
      <c r="R7" s="19"/>
    </row>
    <row r="8" spans="1:18" ht="18" customHeight="1" x14ac:dyDescent="0.3">
      <c r="A8" s="11">
        <v>6</v>
      </c>
      <c r="B8" s="9">
        <v>2</v>
      </c>
      <c r="C8" s="17" t="s">
        <v>47</v>
      </c>
      <c r="D8" s="23" t="s">
        <v>181</v>
      </c>
      <c r="E8" s="14">
        <v>80.044870000000003</v>
      </c>
      <c r="F8" s="14">
        <v>17.974139999999998</v>
      </c>
      <c r="G8" s="5" t="s">
        <v>19</v>
      </c>
      <c r="H8" s="5" t="s">
        <v>54</v>
      </c>
      <c r="I8" s="5" t="s">
        <v>55</v>
      </c>
      <c r="J8" s="5" t="s">
        <v>56</v>
      </c>
      <c r="K8" s="5" t="s">
        <v>57</v>
      </c>
      <c r="L8" s="5" t="s">
        <v>58</v>
      </c>
      <c r="M8" s="5" t="s">
        <v>59</v>
      </c>
      <c r="N8" s="9" t="s">
        <v>60</v>
      </c>
      <c r="O8" s="9" t="s">
        <v>18</v>
      </c>
      <c r="P8" s="18" t="str">
        <f t="shared" si="0"/>
        <v>Map</v>
      </c>
      <c r="Q8" s="18" t="s">
        <v>14</v>
      </c>
      <c r="R8" s="20"/>
    </row>
    <row r="9" spans="1:18" ht="18" customHeight="1" x14ac:dyDescent="0.3">
      <c r="A9" s="11">
        <v>7</v>
      </c>
      <c r="B9" s="22">
        <v>3</v>
      </c>
      <c r="C9" s="17" t="s">
        <v>47</v>
      </c>
      <c r="D9" s="23" t="s">
        <v>181</v>
      </c>
      <c r="E9" s="14">
        <v>78.021079999999998</v>
      </c>
      <c r="F9" s="14">
        <v>18.34141</v>
      </c>
      <c r="G9" s="5" t="s">
        <v>24</v>
      </c>
      <c r="H9" s="5" t="s">
        <v>25</v>
      </c>
      <c r="I9" s="5" t="s">
        <v>26</v>
      </c>
      <c r="J9" s="5" t="s">
        <v>27</v>
      </c>
      <c r="K9" s="5" t="s">
        <v>28</v>
      </c>
      <c r="L9" s="5" t="s">
        <v>61</v>
      </c>
      <c r="M9" s="5" t="s">
        <v>29</v>
      </c>
      <c r="N9" s="9" t="s">
        <v>62</v>
      </c>
      <c r="O9" s="9" t="s">
        <v>18</v>
      </c>
      <c r="P9" s="18" t="str">
        <f t="shared" si="0"/>
        <v>Map</v>
      </c>
      <c r="Q9" s="18" t="s">
        <v>14</v>
      </c>
      <c r="R9" s="20"/>
    </row>
    <row r="10" spans="1:18" ht="18" customHeight="1" x14ac:dyDescent="0.3">
      <c r="A10" s="11">
        <v>8</v>
      </c>
      <c r="B10" s="22">
        <v>1</v>
      </c>
      <c r="C10" s="17" t="s">
        <v>69</v>
      </c>
      <c r="D10" s="23" t="s">
        <v>182</v>
      </c>
      <c r="E10" s="14">
        <v>80.899029999999996</v>
      </c>
      <c r="F10" s="14">
        <v>17.477370000000001</v>
      </c>
      <c r="G10" s="5" t="s">
        <v>19</v>
      </c>
      <c r="H10" s="5" t="s">
        <v>20</v>
      </c>
      <c r="I10" s="5" t="s">
        <v>63</v>
      </c>
      <c r="J10" s="5" t="s">
        <v>64</v>
      </c>
      <c r="K10" s="5" t="s">
        <v>65</v>
      </c>
      <c r="L10" s="5" t="s">
        <v>66</v>
      </c>
      <c r="M10" s="5" t="s">
        <v>67</v>
      </c>
      <c r="N10" s="9" t="s">
        <v>68</v>
      </c>
      <c r="O10" s="9" t="s">
        <v>18</v>
      </c>
      <c r="P10" s="18" t="str">
        <f t="shared" ref="P10:P15" si="1">HYPERLINK(CONCATENATE("https://www.google.co.in/maps/place/",F10,",",E10),"Map")</f>
        <v>Map</v>
      </c>
      <c r="Q10" s="18" t="s">
        <v>14</v>
      </c>
      <c r="R10" s="20"/>
    </row>
    <row r="11" spans="1:18" ht="18" customHeight="1" x14ac:dyDescent="0.3">
      <c r="A11" s="11">
        <v>9</v>
      </c>
      <c r="B11" s="9">
        <v>1</v>
      </c>
      <c r="C11" s="17" t="s">
        <v>80</v>
      </c>
      <c r="D11" s="23" t="s">
        <v>183</v>
      </c>
      <c r="E11" s="14">
        <v>78.040660000000003</v>
      </c>
      <c r="F11" s="14">
        <v>18.306439999999998</v>
      </c>
      <c r="G11" s="5" t="s">
        <v>24</v>
      </c>
      <c r="H11" s="5" t="s">
        <v>25</v>
      </c>
      <c r="I11" s="5" t="s">
        <v>25</v>
      </c>
      <c r="J11" s="5" t="s">
        <v>70</v>
      </c>
      <c r="K11" s="5" t="s">
        <v>71</v>
      </c>
      <c r="L11" s="5" t="s">
        <v>72</v>
      </c>
      <c r="M11" s="5" t="s">
        <v>29</v>
      </c>
      <c r="N11" s="9" t="s">
        <v>73</v>
      </c>
      <c r="O11" s="9" t="s">
        <v>18</v>
      </c>
      <c r="P11" s="18" t="str">
        <f t="shared" si="1"/>
        <v>Map</v>
      </c>
      <c r="Q11" s="18" t="s">
        <v>14</v>
      </c>
      <c r="R11" s="20"/>
    </row>
    <row r="12" spans="1:18" ht="18" customHeight="1" x14ac:dyDescent="0.3">
      <c r="A12" s="11">
        <v>10</v>
      </c>
      <c r="B12" s="22">
        <v>2</v>
      </c>
      <c r="C12" s="17" t="s">
        <v>80</v>
      </c>
      <c r="D12" s="23" t="s">
        <v>183</v>
      </c>
      <c r="E12" s="14">
        <v>78.376009999999994</v>
      </c>
      <c r="F12" s="14">
        <v>18.052050000000001</v>
      </c>
      <c r="G12" s="5" t="s">
        <v>24</v>
      </c>
      <c r="H12" s="5" t="s">
        <v>74</v>
      </c>
      <c r="I12" s="5" t="s">
        <v>74</v>
      </c>
      <c r="J12" s="5" t="s">
        <v>75</v>
      </c>
      <c r="K12" s="5" t="s">
        <v>76</v>
      </c>
      <c r="L12" s="5" t="s">
        <v>77</v>
      </c>
      <c r="M12" s="5" t="s">
        <v>78</v>
      </c>
      <c r="N12" s="9" t="s">
        <v>79</v>
      </c>
      <c r="O12" s="9" t="s">
        <v>18</v>
      </c>
      <c r="P12" s="18" t="str">
        <f t="shared" si="1"/>
        <v>Map</v>
      </c>
      <c r="Q12" s="18" t="s">
        <v>14</v>
      </c>
      <c r="R12" s="20"/>
    </row>
    <row r="13" spans="1:18" ht="18" customHeight="1" x14ac:dyDescent="0.3">
      <c r="A13" s="11">
        <v>11</v>
      </c>
      <c r="B13" s="9">
        <v>1</v>
      </c>
      <c r="C13" s="17" t="s">
        <v>81</v>
      </c>
      <c r="D13" s="23" t="s">
        <v>184</v>
      </c>
      <c r="E13" s="14">
        <v>78.542079999999999</v>
      </c>
      <c r="F13" s="14">
        <v>18.517530000000001</v>
      </c>
      <c r="G13" s="5" t="s">
        <v>32</v>
      </c>
      <c r="H13" s="5" t="s">
        <v>39</v>
      </c>
      <c r="I13" s="5" t="s">
        <v>82</v>
      </c>
      <c r="J13" s="5" t="s">
        <v>83</v>
      </c>
      <c r="K13" s="5" t="s">
        <v>84</v>
      </c>
      <c r="L13" s="5" t="s">
        <v>85</v>
      </c>
      <c r="M13" s="5" t="s">
        <v>86</v>
      </c>
      <c r="N13" s="9" t="s">
        <v>87</v>
      </c>
      <c r="O13" s="9" t="s">
        <v>18</v>
      </c>
      <c r="P13" s="18" t="str">
        <f t="shared" si="1"/>
        <v>Map</v>
      </c>
      <c r="Q13" s="18" t="s">
        <v>14</v>
      </c>
      <c r="R13" s="20"/>
    </row>
    <row r="14" spans="1:18" ht="18" customHeight="1" x14ac:dyDescent="0.3">
      <c r="A14" s="11">
        <v>12</v>
      </c>
      <c r="B14" s="9">
        <v>2</v>
      </c>
      <c r="C14" s="17" t="s">
        <v>81</v>
      </c>
      <c r="D14" s="23" t="s">
        <v>184</v>
      </c>
      <c r="E14" s="14">
        <v>77.54365</v>
      </c>
      <c r="F14" s="14">
        <v>17.131239999999998</v>
      </c>
      <c r="G14" s="5" t="s">
        <v>88</v>
      </c>
      <c r="H14" s="5" t="s">
        <v>89</v>
      </c>
      <c r="I14" s="5" t="s">
        <v>89</v>
      </c>
      <c r="J14" s="5" t="s">
        <v>90</v>
      </c>
      <c r="K14" s="5" t="s">
        <v>90</v>
      </c>
      <c r="L14" s="5" t="s">
        <v>90</v>
      </c>
      <c r="M14" s="5" t="s">
        <v>90</v>
      </c>
      <c r="N14" s="9" t="s">
        <v>91</v>
      </c>
      <c r="O14" s="9" t="s">
        <v>18</v>
      </c>
      <c r="P14" s="18" t="str">
        <f t="shared" si="1"/>
        <v>Map</v>
      </c>
      <c r="Q14" s="18" t="s">
        <v>14</v>
      </c>
      <c r="R14" s="20"/>
    </row>
    <row r="15" spans="1:18" ht="18" customHeight="1" x14ac:dyDescent="0.3">
      <c r="A15" s="11">
        <v>13</v>
      </c>
      <c r="B15" s="9">
        <v>3</v>
      </c>
      <c r="C15" s="17" t="s">
        <v>81</v>
      </c>
      <c r="D15" s="23" t="s">
        <v>184</v>
      </c>
      <c r="E15" s="14">
        <v>78.037589999999994</v>
      </c>
      <c r="F15" s="14">
        <v>18.367460000000001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92</v>
      </c>
      <c r="L15" s="5" t="s">
        <v>93</v>
      </c>
      <c r="M15" s="5" t="s">
        <v>29</v>
      </c>
      <c r="N15" s="9" t="s">
        <v>94</v>
      </c>
      <c r="O15" s="9" t="s">
        <v>18</v>
      </c>
      <c r="P15" s="18" t="str">
        <f t="shared" si="1"/>
        <v>Map</v>
      </c>
      <c r="Q15" s="18" t="s">
        <v>14</v>
      </c>
      <c r="R15" s="20"/>
    </row>
    <row r="16" spans="1:18" ht="18" customHeight="1" x14ac:dyDescent="0.3">
      <c r="A16" s="11">
        <v>14</v>
      </c>
      <c r="B16" s="22">
        <v>4</v>
      </c>
      <c r="C16" s="17" t="s">
        <v>81</v>
      </c>
      <c r="D16" s="23" t="s">
        <v>185</v>
      </c>
      <c r="E16" s="14">
        <v>80.391000000000005</v>
      </c>
      <c r="F16" s="14">
        <v>17.695</v>
      </c>
      <c r="G16" s="5" t="s">
        <v>19</v>
      </c>
      <c r="H16" s="5" t="s">
        <v>20</v>
      </c>
      <c r="I16" s="5" t="s">
        <v>21</v>
      </c>
      <c r="J16" s="5" t="s">
        <v>21</v>
      </c>
      <c r="K16" s="5" t="s">
        <v>95</v>
      </c>
      <c r="L16" s="5" t="s">
        <v>96</v>
      </c>
      <c r="M16" s="5" t="s">
        <v>97</v>
      </c>
      <c r="N16" s="9" t="s">
        <v>98</v>
      </c>
      <c r="O16" s="9" t="s">
        <v>31</v>
      </c>
      <c r="P16" s="18" t="str">
        <f t="shared" ref="P16:P21" si="2">HYPERLINK(CONCATENATE("https://www.google.co.in/maps/place/",F16,",",E16),"Map")</f>
        <v>Map</v>
      </c>
      <c r="Q16" s="18" t="s">
        <v>14</v>
      </c>
      <c r="R16" s="20"/>
    </row>
    <row r="17" spans="1:18" ht="18" customHeight="1" x14ac:dyDescent="0.3">
      <c r="A17" s="11">
        <v>15</v>
      </c>
      <c r="B17" s="9">
        <v>1</v>
      </c>
      <c r="C17" s="17" t="s">
        <v>99</v>
      </c>
      <c r="D17" s="23" t="s">
        <v>186</v>
      </c>
      <c r="E17" s="14">
        <v>78.304860000000005</v>
      </c>
      <c r="F17" s="14">
        <v>18.635390000000001</v>
      </c>
      <c r="G17" s="5" t="s">
        <v>32</v>
      </c>
      <c r="H17" s="5" t="s">
        <v>39</v>
      </c>
      <c r="I17" s="5" t="s">
        <v>39</v>
      </c>
      <c r="J17" s="5" t="s">
        <v>40</v>
      </c>
      <c r="K17" s="5" t="s">
        <v>100</v>
      </c>
      <c r="L17" s="5" t="s">
        <v>101</v>
      </c>
      <c r="M17" s="5" t="s">
        <v>102</v>
      </c>
      <c r="N17" s="9" t="s">
        <v>103</v>
      </c>
      <c r="O17" s="9" t="s">
        <v>18</v>
      </c>
      <c r="P17" s="18" t="str">
        <f t="shared" si="2"/>
        <v>Map</v>
      </c>
      <c r="Q17" s="18" t="s">
        <v>14</v>
      </c>
      <c r="R17" s="20"/>
    </row>
    <row r="18" spans="1:18" ht="18" customHeight="1" x14ac:dyDescent="0.3">
      <c r="A18" s="11">
        <v>16</v>
      </c>
      <c r="B18" s="9">
        <v>2</v>
      </c>
      <c r="C18" s="17" t="s">
        <v>99</v>
      </c>
      <c r="D18" s="23" t="s">
        <v>186</v>
      </c>
      <c r="E18" s="14">
        <v>80.170180000000002</v>
      </c>
      <c r="F18" s="14">
        <v>18.173179999999999</v>
      </c>
      <c r="G18" s="5" t="s">
        <v>104</v>
      </c>
      <c r="H18" s="5" t="s">
        <v>105</v>
      </c>
      <c r="I18" s="5" t="s">
        <v>105</v>
      </c>
      <c r="J18" s="5" t="s">
        <v>106</v>
      </c>
      <c r="K18" s="5" t="s">
        <v>107</v>
      </c>
      <c r="L18" s="5" t="s">
        <v>108</v>
      </c>
      <c r="M18" s="5" t="s">
        <v>109</v>
      </c>
      <c r="N18" s="9" t="s">
        <v>110</v>
      </c>
      <c r="O18" s="9" t="s">
        <v>18</v>
      </c>
      <c r="P18" s="18" t="str">
        <f t="shared" si="2"/>
        <v>Map</v>
      </c>
      <c r="Q18" s="18" t="s">
        <v>14</v>
      </c>
      <c r="R18" s="20"/>
    </row>
    <row r="19" spans="1:18" ht="18" customHeight="1" x14ac:dyDescent="0.3">
      <c r="A19" s="11">
        <v>17</v>
      </c>
      <c r="B19" s="9">
        <v>3</v>
      </c>
      <c r="C19" s="17" t="s">
        <v>99</v>
      </c>
      <c r="D19" s="23" t="s">
        <v>186</v>
      </c>
      <c r="E19" s="14">
        <v>77.854749999999996</v>
      </c>
      <c r="F19" s="14">
        <v>18.490580000000001</v>
      </c>
      <c r="G19" s="5" t="s">
        <v>24</v>
      </c>
      <c r="H19" s="5" t="s">
        <v>25</v>
      </c>
      <c r="I19" s="5" t="s">
        <v>26</v>
      </c>
      <c r="J19" s="5" t="s">
        <v>26</v>
      </c>
      <c r="K19" s="5" t="s">
        <v>111</v>
      </c>
      <c r="L19" s="5" t="s">
        <v>111</v>
      </c>
      <c r="M19" s="5" t="s">
        <v>112</v>
      </c>
      <c r="N19" s="9" t="s">
        <v>113</v>
      </c>
      <c r="O19" s="9" t="s">
        <v>18</v>
      </c>
      <c r="P19" s="18" t="str">
        <f t="shared" si="2"/>
        <v>Map</v>
      </c>
      <c r="Q19" s="18" t="s">
        <v>14</v>
      </c>
      <c r="R19" s="20"/>
    </row>
    <row r="20" spans="1:18" ht="18" customHeight="1" x14ac:dyDescent="0.3">
      <c r="A20" s="11">
        <v>18</v>
      </c>
      <c r="B20" s="9">
        <v>4</v>
      </c>
      <c r="C20" s="17" t="s">
        <v>99</v>
      </c>
      <c r="D20" s="23" t="s">
        <v>186</v>
      </c>
      <c r="E20" s="14">
        <v>78.024680000000004</v>
      </c>
      <c r="F20" s="14">
        <v>18.388739999999999</v>
      </c>
      <c r="G20" s="5" t="s">
        <v>24</v>
      </c>
      <c r="H20" s="5" t="s">
        <v>25</v>
      </c>
      <c r="I20" s="5" t="s">
        <v>26</v>
      </c>
      <c r="J20" s="5" t="s">
        <v>27</v>
      </c>
      <c r="K20" s="5" t="s">
        <v>92</v>
      </c>
      <c r="L20" s="5" t="s">
        <v>93</v>
      </c>
      <c r="M20" s="5" t="s">
        <v>93</v>
      </c>
      <c r="N20" s="9" t="s">
        <v>114</v>
      </c>
      <c r="O20" s="9" t="s">
        <v>18</v>
      </c>
      <c r="P20" s="18" t="str">
        <f t="shared" si="2"/>
        <v>Map</v>
      </c>
      <c r="Q20" s="18" t="s">
        <v>14</v>
      </c>
      <c r="R20" s="20"/>
    </row>
    <row r="21" spans="1:18" ht="18" customHeight="1" x14ac:dyDescent="0.3">
      <c r="A21" s="11">
        <v>19</v>
      </c>
      <c r="B21" s="22">
        <v>5</v>
      </c>
      <c r="C21" s="17" t="s">
        <v>99</v>
      </c>
      <c r="D21" s="23" t="s">
        <v>186</v>
      </c>
      <c r="E21" s="14">
        <v>77.794790000000006</v>
      </c>
      <c r="F21" s="14">
        <v>18.337260000000001</v>
      </c>
      <c r="G21" s="5" t="s">
        <v>24</v>
      </c>
      <c r="H21" s="5" t="s">
        <v>25</v>
      </c>
      <c r="I21" s="5" t="s">
        <v>26</v>
      </c>
      <c r="J21" s="5" t="s">
        <v>115</v>
      </c>
      <c r="K21" s="5" t="s">
        <v>116</v>
      </c>
      <c r="L21" s="5" t="s">
        <v>117</v>
      </c>
      <c r="M21" s="5" t="s">
        <v>118</v>
      </c>
      <c r="N21" s="9" t="s">
        <v>119</v>
      </c>
      <c r="O21" s="9" t="s">
        <v>18</v>
      </c>
      <c r="P21" s="18" t="str">
        <f t="shared" si="2"/>
        <v>Map</v>
      </c>
      <c r="Q21" s="18" t="s">
        <v>14</v>
      </c>
      <c r="R21" s="20"/>
    </row>
    <row r="22" spans="1:18" ht="18" customHeight="1" x14ac:dyDescent="0.3">
      <c r="A22" s="11">
        <v>20</v>
      </c>
      <c r="B22" s="9">
        <v>1</v>
      </c>
      <c r="C22" s="17" t="s">
        <v>123</v>
      </c>
      <c r="D22" s="23" t="s">
        <v>187</v>
      </c>
      <c r="E22" s="14">
        <v>77.875370000000004</v>
      </c>
      <c r="F22" s="14">
        <v>18.314440000000001</v>
      </c>
      <c r="G22" s="5" t="s">
        <v>24</v>
      </c>
      <c r="H22" s="5" t="s">
        <v>25</v>
      </c>
      <c r="I22" s="5" t="s">
        <v>26</v>
      </c>
      <c r="J22" s="5" t="s">
        <v>115</v>
      </c>
      <c r="K22" s="5" t="s">
        <v>116</v>
      </c>
      <c r="L22" s="5" t="s">
        <v>120</v>
      </c>
      <c r="M22" s="5" t="s">
        <v>121</v>
      </c>
      <c r="N22" s="9" t="s">
        <v>122</v>
      </c>
      <c r="O22" s="9" t="s">
        <v>18</v>
      </c>
      <c r="P22" s="18" t="str">
        <f>HYPERLINK(CONCATENATE("https://www.google.co.in/maps/place/",F22,",",E22),"Map")</f>
        <v>Map</v>
      </c>
      <c r="Q22" s="18" t="s">
        <v>14</v>
      </c>
      <c r="R22" s="20"/>
    </row>
    <row r="23" spans="1:18" ht="18" customHeight="1" x14ac:dyDescent="0.3">
      <c r="A23" s="11">
        <v>21</v>
      </c>
      <c r="B23" s="22">
        <v>2</v>
      </c>
      <c r="C23" s="17" t="s">
        <v>123</v>
      </c>
      <c r="D23" s="23" t="s">
        <v>188</v>
      </c>
      <c r="E23" s="14">
        <v>79.141940000000005</v>
      </c>
      <c r="F23" s="14">
        <v>18.872779999999999</v>
      </c>
      <c r="G23" s="5" t="s">
        <v>32</v>
      </c>
      <c r="H23" s="5" t="s">
        <v>33</v>
      </c>
      <c r="I23" s="5" t="s">
        <v>33</v>
      </c>
      <c r="J23" s="5" t="s">
        <v>124</v>
      </c>
      <c r="K23" s="5" t="s">
        <v>125</v>
      </c>
      <c r="L23" s="5" t="s">
        <v>126</v>
      </c>
      <c r="M23" s="5" t="s">
        <v>127</v>
      </c>
      <c r="N23" s="9" t="s">
        <v>128</v>
      </c>
      <c r="O23" s="9" t="s">
        <v>31</v>
      </c>
      <c r="P23" s="18" t="str">
        <f>HYPERLINK(CONCATENATE("https://www.google.co.in/maps/place/",F23,",",E23),"Map")</f>
        <v>Map</v>
      </c>
      <c r="Q23" s="18" t="s">
        <v>14</v>
      </c>
      <c r="R23" s="20"/>
    </row>
    <row r="24" spans="1:18" ht="18" customHeight="1" x14ac:dyDescent="0.3">
      <c r="A24" s="11">
        <v>22</v>
      </c>
      <c r="B24" s="22">
        <v>1</v>
      </c>
      <c r="C24" s="17" t="s">
        <v>129</v>
      </c>
      <c r="D24" s="23" t="s">
        <v>189</v>
      </c>
      <c r="E24" s="14">
        <v>78.253069999999994</v>
      </c>
      <c r="F24" s="14">
        <v>18.57113</v>
      </c>
      <c r="G24" s="5" t="s">
        <v>32</v>
      </c>
      <c r="H24" s="5" t="s">
        <v>39</v>
      </c>
      <c r="I24" s="5" t="s">
        <v>39</v>
      </c>
      <c r="J24" s="5" t="s">
        <v>40</v>
      </c>
      <c r="K24" s="5" t="s">
        <v>40</v>
      </c>
      <c r="L24" s="5" t="s">
        <v>130</v>
      </c>
      <c r="M24" s="5" t="s">
        <v>131</v>
      </c>
      <c r="N24" s="9" t="s">
        <v>132</v>
      </c>
      <c r="O24" s="9" t="s">
        <v>18</v>
      </c>
      <c r="P24" s="18" t="str">
        <f>HYPERLINK(CONCATENATE("https://www.google.co.in/maps/place/",F24,",",E24),"Map")</f>
        <v>Map</v>
      </c>
      <c r="Q24" s="18" t="s">
        <v>14</v>
      </c>
      <c r="R24" s="20"/>
    </row>
    <row r="25" spans="1:18" ht="18" customHeight="1" x14ac:dyDescent="0.3">
      <c r="A25" s="11">
        <v>23</v>
      </c>
      <c r="B25" s="9">
        <v>1</v>
      </c>
      <c r="C25" s="17" t="s">
        <v>147</v>
      </c>
      <c r="D25" s="23" t="s">
        <v>190</v>
      </c>
      <c r="E25" s="14">
        <v>78.222660000000005</v>
      </c>
      <c r="F25" s="14">
        <v>18.56447</v>
      </c>
      <c r="G25" s="5" t="s">
        <v>32</v>
      </c>
      <c r="H25" s="5" t="s">
        <v>39</v>
      </c>
      <c r="I25" s="5" t="s">
        <v>39</v>
      </c>
      <c r="J25" s="5" t="s">
        <v>40</v>
      </c>
      <c r="K25" s="5" t="s">
        <v>40</v>
      </c>
      <c r="L25" s="5" t="s">
        <v>130</v>
      </c>
      <c r="M25" s="5" t="s">
        <v>131</v>
      </c>
      <c r="N25" s="9" t="s">
        <v>133</v>
      </c>
      <c r="O25" s="9" t="s">
        <v>18</v>
      </c>
      <c r="P25" s="18" t="str">
        <f t="shared" ref="P25:P28" si="3">HYPERLINK(CONCATENATE("https://www.google.co.in/maps/place/",F25,",",E25),"Map")</f>
        <v>Map</v>
      </c>
      <c r="Q25" s="18" t="s">
        <v>14</v>
      </c>
      <c r="R25" s="20"/>
    </row>
    <row r="26" spans="1:18" ht="18" customHeight="1" x14ac:dyDescent="0.3">
      <c r="A26" s="11">
        <v>24</v>
      </c>
      <c r="B26" s="9">
        <v>2</v>
      </c>
      <c r="C26" s="17" t="s">
        <v>147</v>
      </c>
      <c r="D26" s="23" t="s">
        <v>190</v>
      </c>
      <c r="E26" s="14">
        <v>80.670789999999997</v>
      </c>
      <c r="F26" s="14">
        <v>18.1418</v>
      </c>
      <c r="G26" s="5" t="s">
        <v>19</v>
      </c>
      <c r="H26" s="5" t="s">
        <v>20</v>
      </c>
      <c r="I26" s="5" t="s">
        <v>134</v>
      </c>
      <c r="J26" s="5" t="s">
        <v>135</v>
      </c>
      <c r="K26" s="5" t="s">
        <v>136</v>
      </c>
      <c r="L26" s="5" t="s">
        <v>137</v>
      </c>
      <c r="M26" s="5" t="s">
        <v>138</v>
      </c>
      <c r="N26" s="9" t="s">
        <v>139</v>
      </c>
      <c r="O26" s="9" t="s">
        <v>18</v>
      </c>
      <c r="P26" s="18" t="str">
        <f t="shared" si="3"/>
        <v>Map</v>
      </c>
      <c r="Q26" s="18" t="s">
        <v>14</v>
      </c>
      <c r="R26" s="20"/>
    </row>
    <row r="27" spans="1:18" ht="18" customHeight="1" x14ac:dyDescent="0.3">
      <c r="A27" s="11">
        <v>25</v>
      </c>
      <c r="B27" s="9">
        <v>3</v>
      </c>
      <c r="C27" s="17" t="s">
        <v>147</v>
      </c>
      <c r="D27" s="23" t="s">
        <v>190</v>
      </c>
      <c r="E27" s="14">
        <v>80.659189999999995</v>
      </c>
      <c r="F27" s="14">
        <v>18.11927</v>
      </c>
      <c r="G27" s="5" t="s">
        <v>19</v>
      </c>
      <c r="H27" s="5" t="s">
        <v>20</v>
      </c>
      <c r="I27" s="5" t="s">
        <v>134</v>
      </c>
      <c r="J27" s="5" t="s">
        <v>135</v>
      </c>
      <c r="K27" s="5" t="s">
        <v>136</v>
      </c>
      <c r="L27" s="5" t="s">
        <v>137</v>
      </c>
      <c r="M27" s="5" t="s">
        <v>140</v>
      </c>
      <c r="N27" s="9" t="s">
        <v>141</v>
      </c>
      <c r="O27" s="9" t="s">
        <v>18</v>
      </c>
      <c r="P27" s="18" t="str">
        <f t="shared" si="3"/>
        <v>Map</v>
      </c>
      <c r="Q27" s="18" t="s">
        <v>14</v>
      </c>
      <c r="R27" s="20"/>
    </row>
    <row r="28" spans="1:18" ht="18" customHeight="1" x14ac:dyDescent="0.3">
      <c r="A28" s="11">
        <v>26</v>
      </c>
      <c r="B28" s="22">
        <v>4</v>
      </c>
      <c r="C28" s="17" t="s">
        <v>147</v>
      </c>
      <c r="D28" s="23" t="s">
        <v>190</v>
      </c>
      <c r="E28" s="14">
        <v>80.068150000000003</v>
      </c>
      <c r="F28" s="14">
        <v>18.447479999999999</v>
      </c>
      <c r="G28" s="5" t="s">
        <v>104</v>
      </c>
      <c r="H28" s="5" t="s">
        <v>142</v>
      </c>
      <c r="I28" s="5" t="s">
        <v>142</v>
      </c>
      <c r="J28" s="5" t="s">
        <v>143</v>
      </c>
      <c r="K28" s="5" t="s">
        <v>143</v>
      </c>
      <c r="L28" s="5" t="s">
        <v>144</v>
      </c>
      <c r="M28" s="5" t="s">
        <v>145</v>
      </c>
      <c r="N28" s="9" t="s">
        <v>146</v>
      </c>
      <c r="O28" s="9" t="s">
        <v>18</v>
      </c>
      <c r="P28" s="18" t="str">
        <f t="shared" si="3"/>
        <v>Map</v>
      </c>
      <c r="Q28" s="18" t="s">
        <v>14</v>
      </c>
      <c r="R28" s="20"/>
    </row>
    <row r="29" spans="1:18" ht="18" customHeight="1" x14ac:dyDescent="0.3">
      <c r="A29" s="11">
        <v>27</v>
      </c>
      <c r="B29" s="9">
        <v>1</v>
      </c>
      <c r="C29" s="17" t="s">
        <v>148</v>
      </c>
      <c r="D29" s="23" t="s">
        <v>191</v>
      </c>
      <c r="E29" s="14">
        <v>80.526740000000004</v>
      </c>
      <c r="F29" s="14">
        <v>18.042079999999999</v>
      </c>
      <c r="G29" s="5" t="s">
        <v>19</v>
      </c>
      <c r="H29" s="5" t="s">
        <v>20</v>
      </c>
      <c r="I29" s="5" t="s">
        <v>134</v>
      </c>
      <c r="J29" s="5" t="s">
        <v>135</v>
      </c>
      <c r="K29" s="5" t="s">
        <v>149</v>
      </c>
      <c r="L29" s="5" t="s">
        <v>150</v>
      </c>
      <c r="M29" s="5" t="s">
        <v>151</v>
      </c>
      <c r="N29" s="9" t="s">
        <v>152</v>
      </c>
      <c r="O29" s="9" t="s">
        <v>18</v>
      </c>
      <c r="P29" s="18" t="str">
        <f t="shared" ref="P29:P31" si="4">HYPERLINK(CONCATENATE("https://www.google.co.in/maps/place/",F29,",",E29),"Map")</f>
        <v>Map</v>
      </c>
      <c r="Q29" s="18" t="s">
        <v>14</v>
      </c>
      <c r="R29" s="20"/>
    </row>
    <row r="30" spans="1:18" ht="18" customHeight="1" x14ac:dyDescent="0.3">
      <c r="A30" s="11">
        <v>28</v>
      </c>
      <c r="B30" s="9">
        <v>2</v>
      </c>
      <c r="C30" s="17" t="s">
        <v>148</v>
      </c>
      <c r="D30" s="23" t="s">
        <v>191</v>
      </c>
      <c r="E30" s="14">
        <v>80.207409999999996</v>
      </c>
      <c r="F30" s="14">
        <v>17.560680000000001</v>
      </c>
      <c r="G30" s="5" t="s">
        <v>19</v>
      </c>
      <c r="H30" s="5" t="s">
        <v>20</v>
      </c>
      <c r="I30" s="5" t="s">
        <v>21</v>
      </c>
      <c r="J30" s="5" t="s">
        <v>21</v>
      </c>
      <c r="K30" s="5" t="s">
        <v>153</v>
      </c>
      <c r="L30" s="5" t="s">
        <v>154</v>
      </c>
      <c r="M30" s="5" t="s">
        <v>21</v>
      </c>
      <c r="N30" s="9" t="s">
        <v>155</v>
      </c>
      <c r="O30" s="9" t="s">
        <v>18</v>
      </c>
      <c r="P30" s="18" t="str">
        <f t="shared" si="4"/>
        <v>Map</v>
      </c>
      <c r="Q30" s="18" t="s">
        <v>14</v>
      </c>
      <c r="R30" s="20"/>
    </row>
    <row r="31" spans="1:18" ht="18" customHeight="1" x14ac:dyDescent="0.3">
      <c r="A31" s="11">
        <v>29</v>
      </c>
      <c r="B31" s="22">
        <v>3</v>
      </c>
      <c r="C31" s="17" t="s">
        <v>148</v>
      </c>
      <c r="D31" s="23" t="s">
        <v>191</v>
      </c>
      <c r="E31" s="14">
        <v>78.571489999999997</v>
      </c>
      <c r="F31" s="14">
        <v>18.546669999999999</v>
      </c>
      <c r="G31" s="5" t="s">
        <v>24</v>
      </c>
      <c r="H31" s="5" t="s">
        <v>156</v>
      </c>
      <c r="I31" s="5" t="s">
        <v>156</v>
      </c>
      <c r="J31" s="5" t="s">
        <v>157</v>
      </c>
      <c r="K31" s="5" t="s">
        <v>158</v>
      </c>
      <c r="L31" s="5" t="s">
        <v>159</v>
      </c>
      <c r="M31" s="5" t="s">
        <v>160</v>
      </c>
      <c r="N31" s="9" t="s">
        <v>161</v>
      </c>
      <c r="O31" s="9" t="s">
        <v>18</v>
      </c>
      <c r="P31" s="18" t="str">
        <f t="shared" si="4"/>
        <v>Map</v>
      </c>
      <c r="Q31" s="18" t="s">
        <v>14</v>
      </c>
      <c r="R31" s="20"/>
    </row>
    <row r="32" spans="1:18" ht="18" customHeight="1" x14ac:dyDescent="0.3">
      <c r="A32" s="11">
        <v>30</v>
      </c>
      <c r="B32" s="9">
        <v>1</v>
      </c>
      <c r="C32" s="17" t="s">
        <v>162</v>
      </c>
      <c r="D32" s="23" t="s">
        <v>192</v>
      </c>
      <c r="E32" s="14">
        <v>80.676119999999997</v>
      </c>
      <c r="F32" s="14">
        <v>18.136849999999999</v>
      </c>
      <c r="G32" s="5" t="s">
        <v>19</v>
      </c>
      <c r="H32" s="5" t="s">
        <v>20</v>
      </c>
      <c r="I32" s="5" t="s">
        <v>134</v>
      </c>
      <c r="J32" s="5" t="s">
        <v>135</v>
      </c>
      <c r="K32" s="5" t="s">
        <v>136</v>
      </c>
      <c r="L32" s="5" t="s">
        <v>137</v>
      </c>
      <c r="M32" s="5" t="s">
        <v>138</v>
      </c>
      <c r="N32" s="9" t="s">
        <v>139</v>
      </c>
      <c r="O32" s="9" t="s">
        <v>18</v>
      </c>
      <c r="P32" s="18" t="str">
        <f t="shared" ref="P32:P35" si="5">HYPERLINK(CONCATENATE("https://www.google.co.in/maps/place/",F32,",",E32),"Map")</f>
        <v>Map</v>
      </c>
      <c r="Q32" s="18" t="s">
        <v>14</v>
      </c>
      <c r="R32" s="20"/>
    </row>
    <row r="33" spans="1:18" ht="18" customHeight="1" x14ac:dyDescent="0.3">
      <c r="A33" s="11">
        <v>31</v>
      </c>
      <c r="B33" s="9">
        <v>2</v>
      </c>
      <c r="C33" s="17" t="s">
        <v>162</v>
      </c>
      <c r="D33" s="23" t="s">
        <v>192</v>
      </c>
      <c r="E33" s="14">
        <v>80.640079999999998</v>
      </c>
      <c r="F33" s="14">
        <v>18.114879999999999</v>
      </c>
      <c r="G33" s="5" t="s">
        <v>19</v>
      </c>
      <c r="H33" s="5" t="s">
        <v>20</v>
      </c>
      <c r="I33" s="5" t="s">
        <v>134</v>
      </c>
      <c r="J33" s="5" t="s">
        <v>135</v>
      </c>
      <c r="K33" s="5" t="s">
        <v>136</v>
      </c>
      <c r="L33" s="5" t="s">
        <v>136</v>
      </c>
      <c r="M33" s="5" t="s">
        <v>136</v>
      </c>
      <c r="N33" s="9" t="s">
        <v>163</v>
      </c>
      <c r="O33" s="9" t="s">
        <v>18</v>
      </c>
      <c r="P33" s="18" t="str">
        <f t="shared" si="5"/>
        <v>Map</v>
      </c>
      <c r="Q33" s="18" t="s">
        <v>14</v>
      </c>
      <c r="R33" s="20"/>
    </row>
    <row r="34" spans="1:18" ht="18" customHeight="1" x14ac:dyDescent="0.3">
      <c r="A34" s="11">
        <v>32</v>
      </c>
      <c r="B34" s="9">
        <v>3</v>
      </c>
      <c r="C34" s="17" t="s">
        <v>162</v>
      </c>
      <c r="D34" s="23" t="s">
        <v>192</v>
      </c>
      <c r="E34" s="14">
        <v>80.69923</v>
      </c>
      <c r="F34" s="14">
        <v>18.121259999999999</v>
      </c>
      <c r="G34" s="5" t="s">
        <v>19</v>
      </c>
      <c r="H34" s="5" t="s">
        <v>20</v>
      </c>
      <c r="I34" s="5" t="s">
        <v>134</v>
      </c>
      <c r="J34" s="5" t="s">
        <v>135</v>
      </c>
      <c r="K34" s="5" t="s">
        <v>136</v>
      </c>
      <c r="L34" s="5" t="s">
        <v>136</v>
      </c>
      <c r="M34" s="5" t="s">
        <v>164</v>
      </c>
      <c r="N34" s="9" t="s">
        <v>165</v>
      </c>
      <c r="O34" s="9" t="s">
        <v>18</v>
      </c>
      <c r="P34" s="18" t="str">
        <f t="shared" si="5"/>
        <v>Map</v>
      </c>
      <c r="Q34" s="18" t="s">
        <v>14</v>
      </c>
      <c r="R34" s="20"/>
    </row>
    <row r="35" spans="1:18" ht="18" customHeight="1" x14ac:dyDescent="0.3">
      <c r="A35" s="11">
        <v>33</v>
      </c>
      <c r="B35" s="22">
        <v>4</v>
      </c>
      <c r="C35" s="17" t="s">
        <v>162</v>
      </c>
      <c r="D35" s="23" t="s">
        <v>192</v>
      </c>
      <c r="E35" s="14">
        <v>79.822739999999996</v>
      </c>
      <c r="F35" s="14">
        <v>16.768660000000001</v>
      </c>
      <c r="G35" s="5" t="s">
        <v>166</v>
      </c>
      <c r="H35" s="5" t="s">
        <v>167</v>
      </c>
      <c r="I35" s="5" t="s">
        <v>167</v>
      </c>
      <c r="J35" s="5" t="s">
        <v>168</v>
      </c>
      <c r="K35" s="5" t="s">
        <v>168</v>
      </c>
      <c r="L35" s="5" t="s">
        <v>169</v>
      </c>
      <c r="M35" s="5" t="s">
        <v>170</v>
      </c>
      <c r="N35" s="9" t="s">
        <v>171</v>
      </c>
      <c r="O35" s="9" t="s">
        <v>18</v>
      </c>
      <c r="P35" s="18" t="str">
        <f t="shared" si="5"/>
        <v>Map</v>
      </c>
      <c r="Q35" s="18" t="s">
        <v>14</v>
      </c>
      <c r="R35" s="20"/>
    </row>
    <row r="36" spans="1:18" ht="18" customHeight="1" x14ac:dyDescent="0.3">
      <c r="A36" s="11">
        <v>34</v>
      </c>
      <c r="B36" s="22">
        <v>1</v>
      </c>
      <c r="C36" s="17" t="s">
        <v>178</v>
      </c>
      <c r="D36" s="23" t="s">
        <v>193</v>
      </c>
      <c r="E36" s="14">
        <v>80.584000000000003</v>
      </c>
      <c r="F36" s="14">
        <v>18.132000000000001</v>
      </c>
      <c r="G36" s="5" t="s">
        <v>104</v>
      </c>
      <c r="H36" s="5" t="s">
        <v>105</v>
      </c>
      <c r="I36" s="5" t="s">
        <v>173</v>
      </c>
      <c r="J36" s="5" t="s">
        <v>174</v>
      </c>
      <c r="K36" s="5" t="s">
        <v>175</v>
      </c>
      <c r="L36" s="5" t="s">
        <v>176</v>
      </c>
      <c r="M36" s="5" t="s">
        <v>174</v>
      </c>
      <c r="N36" s="9" t="s">
        <v>177</v>
      </c>
      <c r="O36" s="9" t="s">
        <v>31</v>
      </c>
      <c r="P36" s="18" t="str">
        <f t="shared" ref="P36" si="6">HYPERLINK(CONCATENATE("https://www.google.co.in/maps/place/",F36,",",E36),"Map")</f>
        <v>Map</v>
      </c>
      <c r="Q36" s="18" t="s">
        <v>14</v>
      </c>
      <c r="R36" s="20"/>
    </row>
  </sheetData>
  <mergeCells count="1">
    <mergeCell ref="A1:R1"/>
  </mergeCells>
  <phoneticPr fontId="3" type="noConversion"/>
  <hyperlinks>
    <hyperlink ref="Q3" r:id="rId1"/>
    <hyperlink ref="Q4" r:id="rId2"/>
    <hyperlink ref="Q5" r:id="rId3"/>
    <hyperlink ref="Q6" r:id="rId4"/>
    <hyperlink ref="Q7" r:id="rId5"/>
    <hyperlink ref="Q8" r:id="rId6"/>
    <hyperlink ref="Q9" r:id="rId7"/>
    <hyperlink ref="Q10" r:id="rId8"/>
    <hyperlink ref="Q11" r:id="rId9"/>
    <hyperlink ref="Q12" r:id="rId10"/>
    <hyperlink ref="Q13" r:id="rId11"/>
    <hyperlink ref="Q14" r:id="rId12"/>
    <hyperlink ref="Q15" r:id="rId13"/>
    <hyperlink ref="Q16" r:id="rId14"/>
    <hyperlink ref="Q17" r:id="rId15"/>
    <hyperlink ref="Q18" r:id="rId16"/>
    <hyperlink ref="Q19" r:id="rId17"/>
    <hyperlink ref="Q20" r:id="rId18"/>
    <hyperlink ref="Q21" r:id="rId19"/>
    <hyperlink ref="Q22" r:id="rId20"/>
    <hyperlink ref="Q23" r:id="rId21"/>
    <hyperlink ref="Q24" r:id="rId22"/>
    <hyperlink ref="Q25" r:id="rId23"/>
    <hyperlink ref="Q26" r:id="rId24"/>
    <hyperlink ref="Q27" r:id="rId25"/>
    <hyperlink ref="Q28" r:id="rId26"/>
    <hyperlink ref="Q29" r:id="rId27"/>
    <hyperlink ref="Q30" r:id="rId28"/>
    <hyperlink ref="Q31" r:id="rId29"/>
    <hyperlink ref="Q32" r:id="rId30"/>
    <hyperlink ref="Q33" r:id="rId31"/>
    <hyperlink ref="Q34" r:id="rId32"/>
    <hyperlink ref="Q35" r:id="rId33"/>
    <hyperlink ref="Q36" r:id="rId34"/>
  </hyperlinks>
  <pageMargins left="0.7" right="0.7" top="0.75" bottom="0.75" header="0.3" footer="0.3"/>
  <pageSetup orientation="portrait" horizontalDpi="300" verticalDpi="300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TS_FIRE_NOV_2025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Geomatics</dc:creator>
  <cp:lastModifiedBy>RAMA99</cp:lastModifiedBy>
  <cp:lastPrinted>2017-01-02T06:34:57Z</cp:lastPrinted>
  <dcterms:created xsi:type="dcterms:W3CDTF">2014-06-17T07:24:12Z</dcterms:created>
  <dcterms:modified xsi:type="dcterms:W3CDTF">2026-01-27T06:10:40Z</dcterms:modified>
</cp:coreProperties>
</file>